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0" windowWidth="9885" windowHeight="11640" activeTab="0"/>
  </bookViews>
  <sheets>
    <sheet name="Costi Sicurezz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<sst xmlns="http://schemas.openxmlformats.org/spreadsheetml/2006/main" count="68" uniqueCount="31">
  <si>
    <t>Descrizione dei lavori</t>
  </si>
  <si>
    <t>TOTALE</t>
  </si>
  <si>
    <t>Costo unitario</t>
  </si>
  <si>
    <t>x</t>
  </si>
  <si>
    <t>IMPORTO</t>
  </si>
  <si>
    <t>Rif. Prez.</t>
  </si>
  <si>
    <t>OGGETTO:</t>
  </si>
  <si>
    <t>SITO:</t>
  </si>
  <si>
    <t>N</t>
  </si>
  <si>
    <t>Comune di Ragalna, via Paternò s.n.</t>
  </si>
  <si>
    <t>COMM.:</t>
  </si>
  <si>
    <t xml:space="preserve">Comune di Ragalna
</t>
  </si>
  <si>
    <t>RAGALNA, LI':</t>
  </si>
  <si>
    <t>n</t>
  </si>
  <si>
    <t xml:space="preserve"> =n</t>
  </si>
  <si>
    <t xml:space="preserve"> =m</t>
  </si>
  <si>
    <t>al m</t>
  </si>
  <si>
    <t>cad</t>
  </si>
  <si>
    <t>C O M U N E    D I    R A G A L N A</t>
  </si>
  <si>
    <t>P.R.     23.1.1.16</t>
  </si>
  <si>
    <t>Protezione di apertura verso il vuoto mediante la formazione di parapetto dell’altezza minima di m 1,00, costituito da due correnti di tavole dello spessore di 2,5 cm e tavola ferma piede ancorati su montanti di legno o metallo posti ad interasse minimo di m 1,20 convenientemente fissati al piede,………………….</t>
  </si>
  <si>
    <t xml:space="preserve"> =m.</t>
  </si>
  <si>
    <t>P.R.     23.1.3.8</t>
  </si>
  <si>
    <t>Nastro segnaletico per delimitazione zone di lavoro, percorsi obbligati, aree inaccessibili, cigli di scavi, ecc., di colore bianco/rosso della larghezza di 75 mm, fornito,………………….</t>
  </si>
  <si>
    <t>Segnaletica da cantiere edile, in materiale plastico rettangolare, da impiegare all’interno e all’esterno del cantiere, indicante varie raffigurazioni, forniti e posti in opera. Sono compresi: l’uso per la durata della…………………. varie raffigurazioni, in PVC rigido, dimensioni cm 100,00 x 140,00</t>
  </si>
  <si>
    <t>P.R.     23.6.1</t>
  </si>
  <si>
    <t>Elmetto di sicurezza, con marchio di conformità e validità di utilizzo non scaduta, in polietilene ad alta densità, con bardatura regolabile di plastica e ancoraggio alla calotta, frontalino antisudore, fornito dal datore di lavoro e usato………………….</t>
  </si>
  <si>
    <t xml:space="preserve">I costi della sicurezza sommano a </t>
  </si>
  <si>
    <t xml:space="preserve">LAVORI DI MANUTENZIONE STRAORDINARIA DEL PALAZZETTO DELLO SPORT "MARTIRI DI NASSIRYA"
</t>
  </si>
  <si>
    <t>P.R.     23.3.2.2</t>
  </si>
  <si>
    <t>STIMA COSTI SICUREZZA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</si>
</sst>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00000"/>
    <numFmt numFmtId="167" formatCode="0.0"/>
    <numFmt numFmtId="168" formatCode="&quot;€&quot;\ #,##0.0"/>
    <numFmt numFmtId="169" formatCode="#,##0.0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000,000"/>
    <numFmt numFmtId="176" formatCode="_-&quot;€&quot;\ * #,##0.000_-;\-&quot;€&quot;\ * #,##0.000_-;_-&quot;€&quot;\ * &quot;-&quot;??_-;_-@_-"/>
    <numFmt numFmtId="177" formatCode="_-&quot;€&quot;\ * #,##0.0000_-;\-&quot;€&quot;\ * #,##0.0000_-;_-&quot;€&quot;\ * &quot;-&quot;??_-;_-@_-"/>
    <numFmt numFmtId="178" formatCode="#,##0.0_ ;\-#,##0.0\ "/>
    <numFmt numFmtId="179" formatCode="0.000"/>
    <numFmt numFmtId="180" formatCode="&quot;Attivo&quot;;&quot;Attivo&quot;;&quot;Disattivo&quot;"/>
  </numFmts>
  <fonts count="31">
    <font>
      <sz val="10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44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 shrinkToFit="1"/>
    </xf>
    <xf numFmtId="2" fontId="1" fillId="0" borderId="0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right" vertical="center" wrapText="1" shrinkToFit="1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170" fontId="6" fillId="0" borderId="12" xfId="0" applyNumberFormat="1" applyFont="1" applyBorder="1" applyAlignment="1">
      <alignment horizontal="center" vertical="center" wrapText="1" shrinkToFit="1"/>
    </xf>
    <xf numFmtId="1" fontId="1" fillId="0" borderId="13" xfId="0" applyNumberFormat="1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/>
    </xf>
    <xf numFmtId="170" fontId="1" fillId="0" borderId="15" xfId="0" applyNumberFormat="1" applyFont="1" applyBorder="1" applyAlignment="1">
      <alignment/>
    </xf>
    <xf numFmtId="44" fontId="9" fillId="0" borderId="16" xfId="42" applyFont="1" applyBorder="1" applyAlignment="1">
      <alignment/>
    </xf>
    <xf numFmtId="2" fontId="1" fillId="0" borderId="0" xfId="0" applyNumberFormat="1" applyFont="1" applyBorder="1" applyAlignment="1">
      <alignment horizontal="right" vertical="center" wrapText="1" shrinkToFit="1"/>
    </xf>
    <xf numFmtId="1" fontId="1" fillId="0" borderId="17" xfId="0" applyNumberFormat="1" applyFont="1" applyBorder="1" applyAlignment="1">
      <alignment vertical="center" wrapText="1" shrinkToFit="1"/>
    </xf>
    <xf numFmtId="0" fontId="6" fillId="0" borderId="18" xfId="0" applyFont="1" applyBorder="1" applyAlignment="1">
      <alignment horizontal="left" vertical="center" wrapText="1" shrinkToFit="1"/>
    </xf>
    <xf numFmtId="2" fontId="1" fillId="0" borderId="18" xfId="0" applyNumberFormat="1" applyFont="1" applyBorder="1" applyAlignment="1">
      <alignment horizontal="left" vertical="center" wrapText="1" shrinkToFit="1"/>
    </xf>
    <xf numFmtId="2" fontId="1" fillId="0" borderId="19" xfId="0" applyNumberFormat="1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170" fontId="6" fillId="0" borderId="21" xfId="0" applyNumberFormat="1" applyFont="1" applyBorder="1" applyAlignment="1">
      <alignment/>
    </xf>
    <xf numFmtId="1" fontId="1" fillId="0" borderId="0" xfId="0" applyNumberFormat="1" applyFont="1" applyBorder="1" applyAlignment="1">
      <alignment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2" fontId="1" fillId="0" borderId="0" xfId="0" applyNumberFormat="1" applyFont="1" applyBorder="1" applyAlignment="1">
      <alignment horizontal="left" vertical="center" wrapText="1" shrinkToFit="1"/>
    </xf>
    <xf numFmtId="170" fontId="6" fillId="0" borderId="0" xfId="0" applyNumberFormat="1" applyFont="1" applyBorder="1" applyAlignment="1">
      <alignment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 shrinkToFit="1"/>
    </xf>
    <xf numFmtId="1" fontId="1" fillId="0" borderId="0" xfId="0" applyNumberFormat="1" applyFont="1" applyBorder="1" applyAlignment="1">
      <alignment horizontal="left" vertical="center" wrapText="1" shrinkToFit="1"/>
    </xf>
    <xf numFmtId="167" fontId="1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right" vertical="center"/>
    </xf>
    <xf numFmtId="44" fontId="9" fillId="0" borderId="23" xfId="42" applyFont="1" applyBorder="1" applyAlignment="1">
      <alignment/>
    </xf>
    <xf numFmtId="170" fontId="1" fillId="0" borderId="24" xfId="0" applyNumberFormat="1" applyFont="1" applyBorder="1" applyAlignment="1">
      <alignment/>
    </xf>
    <xf numFmtId="7" fontId="1" fillId="0" borderId="18" xfId="42" applyNumberFormat="1" applyFont="1" applyBorder="1" applyAlignment="1">
      <alignment horizontal="right" vertical="center" wrapText="1" shrinkToFit="1"/>
    </xf>
    <xf numFmtId="4" fontId="1" fillId="0" borderId="0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left" vertical="center" wrapText="1" shrinkToFit="1"/>
    </xf>
    <xf numFmtId="49" fontId="9" fillId="0" borderId="14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27" fillId="0" borderId="0" xfId="0" applyNumberFormat="1" applyFont="1" applyAlignment="1">
      <alignment horizontal="left" vertical="top"/>
    </xf>
    <xf numFmtId="0" fontId="27" fillId="0" borderId="0" xfId="0" applyNumberFormat="1" applyFont="1" applyAlignment="1">
      <alignment vertical="top"/>
    </xf>
    <xf numFmtId="49" fontId="28" fillId="0" borderId="25" xfId="0" applyNumberFormat="1" applyFont="1" applyBorder="1" applyAlignment="1">
      <alignment horizontal="center" vertical="center" wrapText="1" shrinkToFit="1"/>
    </xf>
    <xf numFmtId="49" fontId="9" fillId="0" borderId="23" xfId="0" applyNumberFormat="1" applyFont="1" applyBorder="1" applyAlignment="1">
      <alignment horizontal="center" vertical="center" wrapText="1" shrinkToFit="1"/>
    </xf>
    <xf numFmtId="49" fontId="9" fillId="0" borderId="26" xfId="0" applyNumberFormat="1" applyFont="1" applyBorder="1" applyAlignment="1">
      <alignment vertical="center" wrapText="1" shrinkToFit="1"/>
    </xf>
    <xf numFmtId="49" fontId="9" fillId="0" borderId="0" xfId="0" applyNumberFormat="1" applyFont="1" applyBorder="1" applyAlignment="1">
      <alignment vertical="center" wrapText="1" shrinkToFit="1"/>
    </xf>
    <xf numFmtId="7" fontId="1" fillId="0" borderId="0" xfId="42" applyNumberFormat="1" applyFont="1" applyBorder="1" applyAlignment="1">
      <alignment horizontal="right" vertical="center" wrapText="1" shrinkToFit="1"/>
    </xf>
    <xf numFmtId="49" fontId="29" fillId="0" borderId="14" xfId="0" applyNumberFormat="1" applyFont="1" applyBorder="1" applyAlignment="1">
      <alignment horizontal="center" vertical="center" wrapText="1" shrinkToFit="1"/>
    </xf>
    <xf numFmtId="3" fontId="6" fillId="0" borderId="18" xfId="0" applyNumberFormat="1" applyFont="1" applyBorder="1" applyAlignment="1">
      <alignment horizontal="left" vertical="center" wrapText="1" shrinkToFit="1"/>
    </xf>
    <xf numFmtId="3" fontId="1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 vertical="center" wrapText="1" shrinkToFit="1"/>
    </xf>
    <xf numFmtId="170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30" fillId="0" borderId="0" xfId="0" applyNumberFormat="1" applyFont="1" applyAlignment="1">
      <alignment/>
    </xf>
    <xf numFmtId="170" fontId="30" fillId="0" borderId="0" xfId="0" applyNumberFormat="1" applyFont="1" applyAlignment="1">
      <alignment/>
    </xf>
    <xf numFmtId="0" fontId="1" fillId="0" borderId="23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wrapText="1" shrinkToFit="1"/>
    </xf>
    <xf numFmtId="0" fontId="6" fillId="0" borderId="18" xfId="0" applyFont="1" applyBorder="1" applyAlignment="1">
      <alignment horizontal="left" vertical="center" wrapText="1" shrinkToFit="1"/>
    </xf>
    <xf numFmtId="0" fontId="1" fillId="0" borderId="18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justify" vertical="top" wrapText="1" shrinkToFit="1"/>
    </xf>
    <xf numFmtId="0" fontId="1" fillId="0" borderId="30" xfId="0" applyFont="1" applyBorder="1" applyAlignment="1">
      <alignment horizontal="justify" vertical="top" wrapText="1" shrinkToFit="1"/>
    </xf>
    <xf numFmtId="0" fontId="1" fillId="0" borderId="31" xfId="0" applyFont="1" applyBorder="1" applyAlignment="1">
      <alignment horizontal="justify" vertical="top" wrapText="1" shrinkToFit="1"/>
    </xf>
    <xf numFmtId="0" fontId="1" fillId="0" borderId="32" xfId="0" applyFont="1" applyBorder="1" applyAlignment="1">
      <alignment horizontal="right" vertical="center" wrapText="1" shrinkToFit="1"/>
    </xf>
    <xf numFmtId="0" fontId="1" fillId="0" borderId="33" xfId="0" applyFont="1" applyBorder="1" applyAlignment="1">
      <alignment horizontal="right" vertical="center" wrapText="1" shrinkToFit="1"/>
    </xf>
    <xf numFmtId="0" fontId="1" fillId="0" borderId="34" xfId="0" applyFont="1" applyBorder="1" applyAlignment="1">
      <alignment horizontal="right" vertical="center" wrapText="1" shrinkToFit="1"/>
    </xf>
    <xf numFmtId="4" fontId="6" fillId="0" borderId="0" xfId="0" applyNumberFormat="1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PageLayoutView="0" workbookViewId="0" topLeftCell="A1">
      <selection activeCell="A50" sqref="A50"/>
    </sheetView>
  </sheetViews>
  <sheetFormatPr defaultColWidth="9.140625" defaultRowHeight="12.75"/>
  <cols>
    <col min="1" max="1" width="2.421875" style="0" customWidth="1"/>
    <col min="2" max="2" width="5.8515625" style="42" customWidth="1"/>
    <col min="3" max="3" width="4.00390625" style="0" customWidth="1"/>
    <col min="4" max="4" width="5.57421875" style="0" customWidth="1"/>
    <col min="5" max="5" width="1.7109375" style="0" customWidth="1"/>
    <col min="6" max="6" width="2.140625" style="0" customWidth="1"/>
    <col min="7" max="7" width="1.7109375" style="0" customWidth="1"/>
    <col min="8" max="8" width="2.57421875" style="0" customWidth="1"/>
    <col min="9" max="9" width="4.7109375" style="4" customWidth="1"/>
    <col min="10" max="10" width="1.7109375" style="0" customWidth="1"/>
    <col min="11" max="11" width="2.28125" style="0" customWidth="1"/>
    <col min="12" max="12" width="4.7109375" style="4" customWidth="1"/>
    <col min="13" max="13" width="1.7109375" style="0" customWidth="1"/>
    <col min="14" max="14" width="2.28125" style="0" customWidth="1"/>
    <col min="15" max="15" width="4.7109375" style="0" customWidth="1"/>
    <col min="16" max="16" width="4.140625" style="0" customWidth="1"/>
    <col min="17" max="17" width="5.421875" style="0" customWidth="1"/>
    <col min="18" max="18" width="2.00390625" style="0" customWidth="1"/>
    <col min="19" max="19" width="6.8515625" style="0" customWidth="1"/>
    <col min="20" max="20" width="8.421875" style="0" customWidth="1"/>
    <col min="21" max="21" width="11.7109375" style="0" customWidth="1"/>
    <col min="23" max="23" width="21.00390625" style="0" customWidth="1"/>
    <col min="24" max="24" width="9.28125" style="0" bestFit="1" customWidth="1"/>
    <col min="25" max="25" width="3.7109375" style="0" customWidth="1"/>
    <col min="26" max="26" width="7.421875" style="0" customWidth="1"/>
    <col min="27" max="27" width="11.00390625" style="0" customWidth="1"/>
    <col min="28" max="28" width="11.421875" style="0" customWidth="1"/>
  </cols>
  <sheetData>
    <row r="1" spans="1:21" ht="20.25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20.25">
      <c r="A2" s="7"/>
      <c r="B2" s="4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7.75" customHeight="1">
      <c r="A3" s="5"/>
      <c r="B3" s="77" t="s">
        <v>6</v>
      </c>
      <c r="C3" s="77"/>
      <c r="D3" s="76" t="s">
        <v>28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ht="6" customHeight="1">
      <c r="A4" s="5"/>
      <c r="C4" s="5"/>
      <c r="D4" s="5"/>
      <c r="E4" s="5"/>
      <c r="F4" s="5"/>
      <c r="G4" s="5"/>
      <c r="H4" s="5"/>
      <c r="I4" s="6"/>
      <c r="J4" s="5"/>
      <c r="K4" s="5"/>
      <c r="L4" s="6"/>
      <c r="M4" s="5"/>
      <c r="N4" s="5"/>
      <c r="O4" s="5"/>
      <c r="P4" s="5"/>
      <c r="Q4" s="5"/>
      <c r="R4" s="5"/>
      <c r="S4" s="5"/>
      <c r="T4" s="5"/>
      <c r="U4" s="5"/>
    </row>
    <row r="5" spans="1:21" ht="27.75" customHeight="1">
      <c r="A5" s="5"/>
      <c r="B5" s="77" t="s">
        <v>7</v>
      </c>
      <c r="C5" s="77"/>
      <c r="D5" s="75" t="s">
        <v>9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1" ht="6" customHeight="1">
      <c r="A6" s="5"/>
      <c r="C6" s="5"/>
      <c r="D6" s="5"/>
      <c r="E6" s="5"/>
      <c r="F6" s="5"/>
      <c r="G6" s="5"/>
      <c r="H6" s="5"/>
      <c r="I6" s="6"/>
      <c r="J6" s="5"/>
      <c r="K6" s="5"/>
      <c r="L6" s="6"/>
      <c r="M6" s="5"/>
      <c r="N6" s="5"/>
      <c r="O6" s="5"/>
      <c r="P6" s="5"/>
      <c r="Q6" s="5"/>
      <c r="R6" s="5"/>
      <c r="S6" s="5"/>
      <c r="T6" s="5"/>
      <c r="U6" s="5"/>
    </row>
    <row r="7" spans="1:21" ht="27.75" customHeight="1">
      <c r="A7" s="5"/>
      <c r="B7" s="77" t="s">
        <v>10</v>
      </c>
      <c r="C7" s="77"/>
      <c r="D7" s="75" t="s">
        <v>11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27.75" customHeight="1">
      <c r="A8" s="5"/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7.75" customHeight="1">
      <c r="A9" s="5"/>
      <c r="B9" s="43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7.75" customHeight="1">
      <c r="A10" s="73" t="s">
        <v>30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ht="15" customHeight="1">
      <c r="A11" s="5"/>
      <c r="B11" s="44"/>
      <c r="C11" s="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0"/>
      <c r="T11" s="10"/>
      <c r="U11" s="8"/>
    </row>
    <row r="12" spans="1:21" ht="15" customHeight="1">
      <c r="A12" s="5"/>
      <c r="B12" s="44"/>
      <c r="C12" s="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0"/>
      <c r="T12" s="10"/>
      <c r="U12" s="8"/>
    </row>
    <row r="13" spans="1:21" ht="27.75" customHeight="1">
      <c r="A13" s="5"/>
      <c r="B13" s="43"/>
      <c r="C13" s="77" t="s">
        <v>12</v>
      </c>
      <c r="D13" s="77"/>
      <c r="E13" s="77"/>
      <c r="F13" s="77"/>
      <c r="G13" s="77"/>
      <c r="H13" s="77"/>
      <c r="I13" s="77"/>
      <c r="J13" s="77"/>
      <c r="K13" s="77"/>
      <c r="L13" s="77"/>
      <c r="M13" s="8"/>
      <c r="N13" s="8"/>
      <c r="O13" s="8"/>
      <c r="P13" s="8"/>
      <c r="Q13" s="8"/>
      <c r="R13" s="8"/>
      <c r="S13" s="78"/>
      <c r="T13" s="78"/>
      <c r="U13" s="8"/>
    </row>
    <row r="14" spans="1:21" ht="27.75" customHeight="1">
      <c r="A14" s="5"/>
      <c r="B14" s="43"/>
      <c r="C14" s="9"/>
      <c r="D14" s="9"/>
      <c r="E14" s="9"/>
      <c r="F14" s="9"/>
      <c r="G14" s="9"/>
      <c r="H14" s="9"/>
      <c r="I14" s="9"/>
      <c r="J14" s="9"/>
      <c r="K14" s="9"/>
      <c r="L14" s="9"/>
      <c r="M14" s="8"/>
      <c r="N14" s="8"/>
      <c r="O14" s="8"/>
      <c r="P14" s="8"/>
      <c r="Q14" s="8"/>
      <c r="R14" s="8"/>
      <c r="S14" s="10"/>
      <c r="T14" s="10"/>
      <c r="U14" s="8"/>
    </row>
    <row r="15" spans="1:21" ht="27.75" customHeight="1">
      <c r="A15" s="5"/>
      <c r="B15" s="43"/>
      <c r="C15" s="9"/>
      <c r="D15" s="9"/>
      <c r="E15" s="9"/>
      <c r="F15" s="9"/>
      <c r="G15" s="9"/>
      <c r="H15" s="9"/>
      <c r="I15" s="9"/>
      <c r="J15" s="9"/>
      <c r="K15" s="9"/>
      <c r="L15" s="9"/>
      <c r="M15" s="8"/>
      <c r="N15" s="8"/>
      <c r="O15" s="8"/>
      <c r="P15" s="8"/>
      <c r="Q15" s="8"/>
      <c r="R15" s="8"/>
      <c r="S15" s="10"/>
      <c r="T15" s="10"/>
      <c r="U15" s="8"/>
    </row>
    <row r="16" spans="1:21" ht="27.75" customHeight="1">
      <c r="A16" s="5"/>
      <c r="B16" s="43"/>
      <c r="C16" s="9"/>
      <c r="D16" s="9"/>
      <c r="E16" s="9"/>
      <c r="F16" s="9"/>
      <c r="G16" s="9"/>
      <c r="H16" s="9"/>
      <c r="I16" s="9"/>
      <c r="J16" s="9"/>
      <c r="K16" s="9"/>
      <c r="L16" s="9"/>
      <c r="M16" s="8"/>
      <c r="N16" s="8"/>
      <c r="O16" s="8"/>
      <c r="P16" s="8"/>
      <c r="Q16" s="8"/>
      <c r="R16" s="8"/>
      <c r="S16" s="10"/>
      <c r="T16" s="10"/>
      <c r="U16" s="8"/>
    </row>
    <row r="17" spans="1:21" ht="27.75" customHeight="1">
      <c r="A17" s="5"/>
      <c r="B17" s="43"/>
      <c r="C17" s="9"/>
      <c r="D17" s="9"/>
      <c r="E17" s="9"/>
      <c r="F17" s="9"/>
      <c r="G17" s="9"/>
      <c r="H17" s="9"/>
      <c r="I17" s="9"/>
      <c r="J17" s="9"/>
      <c r="K17" s="9"/>
      <c r="L17" s="9"/>
      <c r="M17" s="8"/>
      <c r="N17" s="8"/>
      <c r="O17" s="8"/>
      <c r="P17" s="8"/>
      <c r="Q17" s="8"/>
      <c r="R17" s="8"/>
      <c r="S17" s="10"/>
      <c r="T17" s="10"/>
      <c r="U17" s="8"/>
    </row>
    <row r="18" spans="1:21" ht="27.75" customHeight="1">
      <c r="A18" s="5"/>
      <c r="B18" s="43"/>
      <c r="C18" s="9"/>
      <c r="D18" s="9"/>
      <c r="E18" s="9"/>
      <c r="F18" s="9"/>
      <c r="G18" s="9"/>
      <c r="H18" s="9"/>
      <c r="I18" s="9"/>
      <c r="J18" s="9"/>
      <c r="K18" s="9"/>
      <c r="L18" s="9"/>
      <c r="M18" s="8"/>
      <c r="N18" s="8"/>
      <c r="O18" s="8"/>
      <c r="P18" s="8"/>
      <c r="Q18" s="8"/>
      <c r="R18" s="8"/>
      <c r="S18" s="10"/>
      <c r="T18" s="10"/>
      <c r="U18" s="8"/>
    </row>
    <row r="19" spans="1:21" ht="27.75" customHeight="1">
      <c r="A19" s="5"/>
      <c r="B19" s="43"/>
      <c r="C19" s="9"/>
      <c r="D19" s="9"/>
      <c r="E19" s="9"/>
      <c r="F19" s="9"/>
      <c r="G19" s="9"/>
      <c r="H19" s="9"/>
      <c r="I19" s="9"/>
      <c r="J19" s="9"/>
      <c r="K19" s="9"/>
      <c r="L19" s="9"/>
      <c r="M19" s="8"/>
      <c r="N19" s="8"/>
      <c r="O19" s="8"/>
      <c r="P19" s="8"/>
      <c r="Q19" s="8"/>
      <c r="R19" s="8"/>
      <c r="S19" s="10"/>
      <c r="T19" s="10"/>
      <c r="U19" s="8"/>
    </row>
    <row r="20" spans="1:21" ht="27.75" customHeight="1">
      <c r="A20" s="5"/>
      <c r="B20" s="43"/>
      <c r="C20" s="9"/>
      <c r="D20" s="9"/>
      <c r="E20" s="9"/>
      <c r="F20" s="9"/>
      <c r="G20" s="9"/>
      <c r="H20" s="9"/>
      <c r="I20" s="9"/>
      <c r="J20" s="9"/>
      <c r="K20" s="9"/>
      <c r="L20" s="9"/>
      <c r="M20" s="8"/>
      <c r="N20" s="8"/>
      <c r="O20" s="8"/>
      <c r="P20" s="8"/>
      <c r="Q20" s="8"/>
      <c r="R20" s="8"/>
      <c r="S20" s="10"/>
      <c r="T20" s="10"/>
      <c r="U20" s="8"/>
    </row>
    <row r="21" spans="1:21" ht="27.75" customHeight="1">
      <c r="A21" s="5"/>
      <c r="B21" s="43"/>
      <c r="C21" s="9"/>
      <c r="D21" s="9"/>
      <c r="E21" s="9"/>
      <c r="F21" s="9"/>
      <c r="G21" s="9"/>
      <c r="H21" s="9"/>
      <c r="I21" s="9"/>
      <c r="J21" s="9"/>
      <c r="K21" s="9"/>
      <c r="L21" s="9"/>
      <c r="M21" s="8"/>
      <c r="N21" s="8"/>
      <c r="O21" s="8"/>
      <c r="P21" s="8"/>
      <c r="Q21" s="8"/>
      <c r="R21" s="8"/>
      <c r="S21" s="10"/>
      <c r="T21" s="10"/>
      <c r="U21" s="8"/>
    </row>
    <row r="22" spans="1:21" ht="27.75" customHeight="1">
      <c r="A22" s="5"/>
      <c r="B22" s="43"/>
      <c r="C22" s="9"/>
      <c r="D22" s="9"/>
      <c r="E22" s="9"/>
      <c r="F22" s="9"/>
      <c r="G22" s="9"/>
      <c r="H22" s="9"/>
      <c r="I22" s="9"/>
      <c r="J22" s="9"/>
      <c r="K22" s="9"/>
      <c r="L22" s="9"/>
      <c r="M22" s="8"/>
      <c r="N22" s="8"/>
      <c r="O22" s="8"/>
      <c r="P22" s="8"/>
      <c r="Q22" s="8"/>
      <c r="R22" s="8"/>
      <c r="S22" s="10"/>
      <c r="T22" s="10"/>
      <c r="U22" s="8"/>
    </row>
    <row r="23" spans="1:21" ht="27.75" customHeight="1">
      <c r="A23" s="5"/>
      <c r="B23" s="43"/>
      <c r="C23" s="9"/>
      <c r="D23" s="9"/>
      <c r="E23" s="9"/>
      <c r="F23" s="9"/>
      <c r="G23" s="9"/>
      <c r="H23" s="9"/>
      <c r="I23" s="9"/>
      <c r="J23" s="9"/>
      <c r="K23" s="9"/>
      <c r="L23" s="9"/>
      <c r="M23" s="8"/>
      <c r="N23" s="8"/>
      <c r="O23" s="8"/>
      <c r="P23" s="8"/>
      <c r="Q23" s="8"/>
      <c r="R23" s="8"/>
      <c r="S23" s="10"/>
      <c r="T23" s="10"/>
      <c r="U23" s="8"/>
    </row>
    <row r="24" spans="1:21" ht="27.75" customHeight="1">
      <c r="A24" s="5"/>
      <c r="B24" s="43"/>
      <c r="C24" s="9"/>
      <c r="D24" s="9"/>
      <c r="E24" s="9"/>
      <c r="F24" s="9"/>
      <c r="G24" s="9"/>
      <c r="H24" s="9"/>
      <c r="I24" s="9"/>
      <c r="J24" s="9"/>
      <c r="K24" s="9"/>
      <c r="L24" s="9"/>
      <c r="M24" s="8"/>
      <c r="N24" s="8"/>
      <c r="O24" s="8"/>
      <c r="P24" s="8"/>
      <c r="Q24" s="8"/>
      <c r="R24" s="8"/>
      <c r="S24" s="10"/>
      <c r="T24" s="10"/>
      <c r="U24" s="8"/>
    </row>
    <row r="25" spans="1:21" ht="27.75" customHeight="1">
      <c r="A25" s="5"/>
      <c r="B25" s="43"/>
      <c r="C25" s="9"/>
      <c r="D25" s="9"/>
      <c r="E25" s="9"/>
      <c r="F25" s="9"/>
      <c r="G25" s="9"/>
      <c r="H25" s="9"/>
      <c r="I25" s="9"/>
      <c r="J25" s="9"/>
      <c r="K25" s="9"/>
      <c r="L25" s="9"/>
      <c r="M25" s="8"/>
      <c r="N25" s="8"/>
      <c r="O25" s="8"/>
      <c r="P25" s="8"/>
      <c r="Q25" s="8"/>
      <c r="R25" s="8"/>
      <c r="S25" s="10"/>
      <c r="T25" s="10"/>
      <c r="U25" s="8"/>
    </row>
    <row r="26" spans="1:21" ht="27.75" customHeight="1">
      <c r="A26" s="5"/>
      <c r="B26" s="43"/>
      <c r="C26" s="9"/>
      <c r="D26" s="9"/>
      <c r="E26" s="9"/>
      <c r="F26" s="9"/>
      <c r="G26" s="9"/>
      <c r="H26" s="9"/>
      <c r="I26" s="9"/>
      <c r="J26" s="9"/>
      <c r="K26" s="9"/>
      <c r="L26" s="9"/>
      <c r="M26" s="8"/>
      <c r="N26" s="8"/>
      <c r="O26" s="8"/>
      <c r="P26" s="8"/>
      <c r="Q26" s="8"/>
      <c r="R26" s="8"/>
      <c r="S26" s="10"/>
      <c r="T26" s="10"/>
      <c r="U26" s="8"/>
    </row>
    <row r="27" spans="1:21" ht="15" customHeight="1">
      <c r="A27" s="5"/>
      <c r="B27" s="44"/>
      <c r="C27" s="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0"/>
      <c r="T27" s="10"/>
      <c r="U27" s="8"/>
    </row>
    <row r="28" spans="1:21" ht="15" customHeight="1">
      <c r="A28" s="5"/>
      <c r="B28" s="44"/>
      <c r="C28" s="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0"/>
      <c r="T28" s="10"/>
      <c r="U28" s="8"/>
    </row>
    <row r="29" spans="1:21" ht="15" customHeight="1">
      <c r="A29" s="5"/>
      <c r="B29" s="44"/>
      <c r="C29" s="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0"/>
      <c r="T29" s="10"/>
      <c r="U29" s="8"/>
    </row>
    <row r="30" ht="13.5" thickBot="1"/>
    <row r="31" spans="1:21" ht="24" customHeight="1" thickBot="1">
      <c r="A31" s="11" t="s">
        <v>8</v>
      </c>
      <c r="B31" s="45" t="s">
        <v>5</v>
      </c>
      <c r="C31" s="63" t="s"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5"/>
      <c r="T31" s="12" t="s">
        <v>2</v>
      </c>
      <c r="U31" s="13" t="s">
        <v>4</v>
      </c>
    </row>
    <row r="32" spans="1:21" ht="51" customHeight="1">
      <c r="A32" s="14">
        <v>79</v>
      </c>
      <c r="B32" s="50" t="s">
        <v>19</v>
      </c>
      <c r="C32" s="66" t="s">
        <v>20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8"/>
      <c r="T32" s="15"/>
      <c r="U32" s="16"/>
    </row>
    <row r="33" spans="1:21" ht="13.5" customHeight="1">
      <c r="A33" s="14"/>
      <c r="B33" s="40"/>
      <c r="C33" s="69" t="s">
        <v>16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  <c r="T33" s="17">
        <v>9.6</v>
      </c>
      <c r="U33" s="16"/>
    </row>
    <row r="34" spans="1:21" ht="13.5" customHeight="1" thickBot="1">
      <c r="A34" s="14"/>
      <c r="B34" s="46"/>
      <c r="C34" s="58"/>
      <c r="D34" s="59"/>
      <c r="E34" s="3"/>
      <c r="F34" s="32"/>
      <c r="G34" s="1"/>
      <c r="H34" s="3"/>
      <c r="I34" s="32"/>
      <c r="J34" s="1"/>
      <c r="K34" s="3"/>
      <c r="L34" s="27"/>
      <c r="M34" s="1"/>
      <c r="N34" s="1"/>
      <c r="O34" s="33"/>
      <c r="P34" s="34" t="s">
        <v>21</v>
      </c>
      <c r="Q34" s="38">
        <v>280</v>
      </c>
      <c r="R34" s="1"/>
      <c r="S34" s="18"/>
      <c r="T34" s="35"/>
      <c r="U34" s="36"/>
    </row>
    <row r="35" spans="1:28" ht="15" customHeight="1" thickBot="1" thickTop="1">
      <c r="A35" s="19"/>
      <c r="B35" s="47"/>
      <c r="C35" s="60" t="s">
        <v>1</v>
      </c>
      <c r="D35" s="61"/>
      <c r="E35" s="20"/>
      <c r="F35" s="62"/>
      <c r="G35" s="62"/>
      <c r="H35" s="62"/>
      <c r="I35" s="62"/>
      <c r="J35" s="62"/>
      <c r="K35" s="62"/>
      <c r="L35" s="62"/>
      <c r="M35" s="62"/>
      <c r="N35" s="62"/>
      <c r="O35" s="22"/>
      <c r="P35" s="29" t="s">
        <v>15</v>
      </c>
      <c r="Q35" s="39">
        <f>SUM(Q34:Q34)</f>
        <v>280</v>
      </c>
      <c r="R35" s="23" t="s">
        <v>3</v>
      </c>
      <c r="S35" s="37">
        <f>T33</f>
        <v>9.6</v>
      </c>
      <c r="T35" s="21" t="s">
        <v>16</v>
      </c>
      <c r="U35" s="24">
        <f>Q35*S35</f>
        <v>2688</v>
      </c>
      <c r="W35" s="55"/>
      <c r="X35" s="54"/>
      <c r="Y35" s="54"/>
      <c r="Z35" s="56"/>
      <c r="AA35" s="57"/>
      <c r="AB35" s="57"/>
    </row>
    <row r="36" ht="13.5" thickBot="1"/>
    <row r="37" spans="1:21" ht="24" customHeight="1" thickBot="1">
      <c r="A37" s="11" t="s">
        <v>8</v>
      </c>
      <c r="B37" s="45" t="s">
        <v>5</v>
      </c>
      <c r="C37" s="63" t="s"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  <c r="T37" s="12" t="s">
        <v>2</v>
      </c>
      <c r="U37" s="13" t="s">
        <v>4</v>
      </c>
    </row>
    <row r="38" spans="1:21" ht="39" customHeight="1">
      <c r="A38" s="14">
        <v>80</v>
      </c>
      <c r="B38" s="50" t="s">
        <v>22</v>
      </c>
      <c r="C38" s="66" t="s">
        <v>23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8"/>
      <c r="T38" s="15"/>
      <c r="U38" s="16"/>
    </row>
    <row r="39" spans="1:21" ht="13.5" customHeight="1">
      <c r="A39" s="14"/>
      <c r="B39" s="40"/>
      <c r="C39" s="69" t="s">
        <v>16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1"/>
      <c r="T39" s="17">
        <v>3</v>
      </c>
      <c r="U39" s="16"/>
    </row>
    <row r="40" spans="1:21" ht="13.5" customHeight="1" thickBot="1">
      <c r="A40" s="14"/>
      <c r="B40" s="46"/>
      <c r="C40" s="58"/>
      <c r="D40" s="59"/>
      <c r="E40" s="3"/>
      <c r="F40" s="32"/>
      <c r="G40" s="1"/>
      <c r="H40" s="3"/>
      <c r="I40" s="32"/>
      <c r="J40" s="1"/>
      <c r="K40" s="3"/>
      <c r="L40" s="27"/>
      <c r="M40" s="1"/>
      <c r="N40" s="1"/>
      <c r="O40" s="33"/>
      <c r="P40" s="34" t="s">
        <v>21</v>
      </c>
      <c r="Q40" s="38">
        <v>100</v>
      </c>
      <c r="R40" s="1"/>
      <c r="S40" s="18"/>
      <c r="T40" s="35"/>
      <c r="U40" s="36"/>
    </row>
    <row r="41" spans="1:25" ht="15" customHeight="1" thickBot="1" thickTop="1">
      <c r="A41" s="19"/>
      <c r="B41" s="47"/>
      <c r="C41" s="60" t="s">
        <v>1</v>
      </c>
      <c r="D41" s="61"/>
      <c r="E41" s="20"/>
      <c r="F41" s="62"/>
      <c r="G41" s="62"/>
      <c r="H41" s="62"/>
      <c r="I41" s="62"/>
      <c r="J41" s="62"/>
      <c r="K41" s="62"/>
      <c r="L41" s="62"/>
      <c r="M41" s="62"/>
      <c r="N41" s="62"/>
      <c r="O41" s="22"/>
      <c r="P41" s="29" t="s">
        <v>15</v>
      </c>
      <c r="Q41" s="39">
        <f>SUM(Q40:Q40)</f>
        <v>100</v>
      </c>
      <c r="R41" s="23" t="s">
        <v>3</v>
      </c>
      <c r="S41" s="37">
        <f>T39</f>
        <v>3</v>
      </c>
      <c r="T41" s="21" t="s">
        <v>16</v>
      </c>
      <c r="U41" s="24">
        <f>Q41*S41</f>
        <v>300</v>
      </c>
      <c r="W41" s="55"/>
      <c r="X41" s="54"/>
      <c r="Y41" s="54"/>
    </row>
    <row r="42" ht="13.5" thickBot="1"/>
    <row r="43" spans="1:21" ht="24" customHeight="1" thickBot="1">
      <c r="A43" s="11" t="s">
        <v>8</v>
      </c>
      <c r="B43" s="45" t="s">
        <v>5</v>
      </c>
      <c r="C43" s="63" t="s"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5"/>
      <c r="T43" s="12" t="s">
        <v>2</v>
      </c>
      <c r="U43" s="13" t="s">
        <v>4</v>
      </c>
    </row>
    <row r="44" spans="1:21" ht="48.75" customHeight="1">
      <c r="A44" s="14">
        <v>81</v>
      </c>
      <c r="B44" s="50" t="s">
        <v>29</v>
      </c>
      <c r="C44" s="66" t="s">
        <v>24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8"/>
      <c r="T44" s="15"/>
      <c r="U44" s="16"/>
    </row>
    <row r="45" spans="1:21" ht="13.5" customHeight="1">
      <c r="A45" s="14"/>
      <c r="B45" s="40"/>
      <c r="C45" s="69" t="s">
        <v>17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1"/>
      <c r="T45" s="17">
        <v>61.4</v>
      </c>
      <c r="U45" s="16"/>
    </row>
    <row r="46" spans="1:21" ht="13.5" customHeight="1" thickBot="1">
      <c r="A46" s="14"/>
      <c r="B46" s="46"/>
      <c r="C46" s="58"/>
      <c r="D46" s="59"/>
      <c r="E46" s="3" t="s">
        <v>13</v>
      </c>
      <c r="F46" s="32">
        <v>1</v>
      </c>
      <c r="G46" s="1" t="s">
        <v>3</v>
      </c>
      <c r="H46" s="3" t="s">
        <v>13</v>
      </c>
      <c r="I46" s="32">
        <v>2</v>
      </c>
      <c r="J46" s="1"/>
      <c r="K46" s="3"/>
      <c r="L46" s="27"/>
      <c r="M46" s="1"/>
      <c r="N46" s="1"/>
      <c r="O46" s="33"/>
      <c r="P46" s="34" t="s">
        <v>14</v>
      </c>
      <c r="Q46" s="52">
        <f>F46*I46</f>
        <v>2</v>
      </c>
      <c r="R46" s="1"/>
      <c r="S46" s="18"/>
      <c r="T46" s="35"/>
      <c r="U46" s="36"/>
    </row>
    <row r="47" spans="1:25" ht="15" customHeight="1" thickBot="1" thickTop="1">
      <c r="A47" s="19"/>
      <c r="B47" s="47"/>
      <c r="C47" s="60" t="s">
        <v>1</v>
      </c>
      <c r="D47" s="61"/>
      <c r="E47" s="20"/>
      <c r="F47" s="62"/>
      <c r="G47" s="62"/>
      <c r="H47" s="62"/>
      <c r="I47" s="62"/>
      <c r="J47" s="62"/>
      <c r="K47" s="62"/>
      <c r="L47" s="62"/>
      <c r="M47" s="62"/>
      <c r="N47" s="62"/>
      <c r="O47" s="22"/>
      <c r="P47" s="29" t="s">
        <v>14</v>
      </c>
      <c r="Q47" s="51">
        <f>SUM(Q46:Q46)</f>
        <v>2</v>
      </c>
      <c r="R47" s="23" t="s">
        <v>3</v>
      </c>
      <c r="S47" s="37">
        <f>T45</f>
        <v>61.4</v>
      </c>
      <c r="T47" s="21" t="s">
        <v>17</v>
      </c>
      <c r="U47" s="24">
        <f>Q47*S47</f>
        <v>122.8</v>
      </c>
      <c r="W47" s="55"/>
      <c r="X47" s="54"/>
      <c r="Y47" s="54"/>
    </row>
    <row r="48" ht="13.5" thickBot="1"/>
    <row r="49" spans="1:21" ht="24" customHeight="1" thickBot="1">
      <c r="A49" s="11" t="s">
        <v>8</v>
      </c>
      <c r="B49" s="45" t="s">
        <v>5</v>
      </c>
      <c r="C49" s="63" t="s">
        <v>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5"/>
      <c r="T49" s="12" t="s">
        <v>2</v>
      </c>
      <c r="U49" s="13" t="s">
        <v>4</v>
      </c>
    </row>
    <row r="50" spans="1:21" ht="39" customHeight="1">
      <c r="A50" s="14">
        <v>82</v>
      </c>
      <c r="B50" s="40" t="s">
        <v>25</v>
      </c>
      <c r="C50" s="66" t="s">
        <v>26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8"/>
      <c r="T50" s="15"/>
      <c r="U50" s="16"/>
    </row>
    <row r="51" spans="1:21" ht="13.5" customHeight="1">
      <c r="A51" s="14"/>
      <c r="B51" s="40"/>
      <c r="C51" s="69" t="s">
        <v>17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1"/>
      <c r="T51" s="17">
        <v>5.7</v>
      </c>
      <c r="U51" s="16"/>
    </row>
    <row r="52" spans="1:21" ht="13.5" customHeight="1" thickBot="1">
      <c r="A52" s="14"/>
      <c r="B52" s="46"/>
      <c r="C52" s="58"/>
      <c r="D52" s="59"/>
      <c r="E52" s="3" t="s">
        <v>13</v>
      </c>
      <c r="F52" s="32">
        <v>1</v>
      </c>
      <c r="G52" s="1" t="s">
        <v>3</v>
      </c>
      <c r="H52" s="3" t="s">
        <v>13</v>
      </c>
      <c r="I52" s="32">
        <v>4</v>
      </c>
      <c r="J52" s="1"/>
      <c r="K52" s="3"/>
      <c r="L52" s="27"/>
      <c r="M52" s="1"/>
      <c r="N52" s="1"/>
      <c r="O52" s="33"/>
      <c r="P52" s="34" t="s">
        <v>14</v>
      </c>
      <c r="Q52" s="52">
        <f>F52*I52</f>
        <v>4</v>
      </c>
      <c r="R52" s="1"/>
      <c r="S52" s="18"/>
      <c r="T52" s="35"/>
      <c r="U52" s="36"/>
    </row>
    <row r="53" spans="1:25" ht="15" customHeight="1" thickBot="1" thickTop="1">
      <c r="A53" s="19"/>
      <c r="B53" s="47"/>
      <c r="C53" s="60" t="s">
        <v>1</v>
      </c>
      <c r="D53" s="61"/>
      <c r="E53" s="20"/>
      <c r="F53" s="62"/>
      <c r="G53" s="62"/>
      <c r="H53" s="62"/>
      <c r="I53" s="62"/>
      <c r="J53" s="62"/>
      <c r="K53" s="62"/>
      <c r="L53" s="62"/>
      <c r="M53" s="62"/>
      <c r="N53" s="62"/>
      <c r="O53" s="22"/>
      <c r="P53" s="29" t="s">
        <v>14</v>
      </c>
      <c r="Q53" s="51">
        <f>SUM(Q52:Q52)</f>
        <v>4</v>
      </c>
      <c r="R53" s="23" t="s">
        <v>3</v>
      </c>
      <c r="S53" s="37">
        <f>T51</f>
        <v>5.7</v>
      </c>
      <c r="T53" s="21" t="s">
        <v>17</v>
      </c>
      <c r="U53" s="24">
        <f>Q53*S53</f>
        <v>22.8</v>
      </c>
      <c r="W53" s="55"/>
      <c r="X53" s="54"/>
      <c r="Y53" s="54"/>
    </row>
    <row r="54" spans="1:21" ht="15" customHeight="1">
      <c r="A54" s="25"/>
      <c r="B54" s="48"/>
      <c r="C54" s="26"/>
      <c r="D54" s="26"/>
      <c r="E54" s="26"/>
      <c r="F54" s="31"/>
      <c r="G54" s="31"/>
      <c r="H54" s="31"/>
      <c r="I54" s="31"/>
      <c r="J54" s="31"/>
      <c r="K54" s="31"/>
      <c r="L54" s="31"/>
      <c r="M54" s="31"/>
      <c r="N54" s="31"/>
      <c r="O54" s="2"/>
      <c r="P54" s="30"/>
      <c r="Q54" s="53"/>
      <c r="R54" s="1"/>
      <c r="S54" s="49"/>
      <c r="T54" s="27"/>
      <c r="U54" s="28"/>
    </row>
    <row r="55" spans="1:21" ht="15" customHeight="1">
      <c r="A55" s="25"/>
      <c r="B55" s="48"/>
      <c r="C55" s="26"/>
      <c r="D55" s="26"/>
      <c r="E55" s="26"/>
      <c r="F55" s="31"/>
      <c r="G55" s="31"/>
      <c r="H55" s="31"/>
      <c r="I55" s="31"/>
      <c r="J55" s="31"/>
      <c r="K55" s="31"/>
      <c r="L55" s="31"/>
      <c r="M55" s="31"/>
      <c r="N55" s="31"/>
      <c r="O55" s="2"/>
      <c r="P55" s="30"/>
      <c r="Q55" s="53"/>
      <c r="R55" s="1"/>
      <c r="S55" s="49"/>
      <c r="T55" s="27"/>
      <c r="U55" s="28"/>
    </row>
    <row r="56" spans="1:21" ht="15" customHeight="1">
      <c r="A56" s="25"/>
      <c r="B56" s="48"/>
      <c r="C56" s="26"/>
      <c r="D56" s="26"/>
      <c r="E56" s="26"/>
      <c r="F56" s="31"/>
      <c r="G56" s="31"/>
      <c r="H56" s="31"/>
      <c r="I56" s="31"/>
      <c r="J56" s="31"/>
      <c r="K56" s="31"/>
      <c r="L56" s="31"/>
      <c r="M56" s="31"/>
      <c r="N56" s="31"/>
      <c r="O56" s="72" t="s">
        <v>27</v>
      </c>
      <c r="P56" s="72"/>
      <c r="Q56" s="72"/>
      <c r="R56" s="72"/>
      <c r="S56" s="72"/>
      <c r="T56" s="72"/>
      <c r="U56" s="28">
        <f>U35+U41+U47+U53</f>
        <v>3133.6000000000004</v>
      </c>
    </row>
  </sheetData>
  <sheetProtection/>
  <mergeCells count="35">
    <mergeCell ref="S13:T13"/>
    <mergeCell ref="C31:S31"/>
    <mergeCell ref="A10:U10"/>
    <mergeCell ref="A1:U1"/>
    <mergeCell ref="D7:U7"/>
    <mergeCell ref="D3:U3"/>
    <mergeCell ref="B3:C3"/>
    <mergeCell ref="B5:C5"/>
    <mergeCell ref="D5:U5"/>
    <mergeCell ref="B7:C7"/>
    <mergeCell ref="C13:L13"/>
    <mergeCell ref="C35:D35"/>
    <mergeCell ref="F35:N35"/>
    <mergeCell ref="C37:S37"/>
    <mergeCell ref="C32:S32"/>
    <mergeCell ref="C33:S33"/>
    <mergeCell ref="C34:D34"/>
    <mergeCell ref="O56:T56"/>
    <mergeCell ref="C38:S38"/>
    <mergeCell ref="C39:S39"/>
    <mergeCell ref="C40:D40"/>
    <mergeCell ref="C50:S50"/>
    <mergeCell ref="C51:S51"/>
    <mergeCell ref="C41:D41"/>
    <mergeCell ref="F41:N41"/>
    <mergeCell ref="C43:S43"/>
    <mergeCell ref="C44:S44"/>
    <mergeCell ref="C45:S45"/>
    <mergeCell ref="C46:D46"/>
    <mergeCell ref="F53:N53"/>
    <mergeCell ref="C47:D47"/>
    <mergeCell ref="F47:N47"/>
    <mergeCell ref="C49:S49"/>
    <mergeCell ref="C52:D52"/>
    <mergeCell ref="C53:D5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PIPPO</dc:creator>
  <cp:keywords/>
  <dc:description/>
  <cp:lastModifiedBy> DELTA BETA</cp:lastModifiedBy>
  <cp:lastPrinted>2016-07-20T05:14:07Z</cp:lastPrinted>
  <dcterms:created xsi:type="dcterms:W3CDTF">2008-09-18T10:35:48Z</dcterms:created>
  <dcterms:modified xsi:type="dcterms:W3CDTF">2016-07-20T05:19:06Z</dcterms:modified>
  <cp:category/>
  <cp:version/>
  <cp:contentType/>
  <cp:contentStatus/>
</cp:coreProperties>
</file>